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60" yWindow="140" windowWidth="28640" windowHeight="16060" tabRatio="500" activeTab="1"/>
  </bookViews>
  <sheets>
    <sheet name="Introduction" sheetId="4" r:id="rId1"/>
    <sheet name="Pugh" sheetId="2" r:id="rId2"/>
    <sheet name="Refs" sheetId="5" state="hidden" r:id="rId3"/>
  </sheets>
  <definedNames>
    <definedName name="RACI1">#REF!</definedName>
    <definedName name="RACI2">Pugh!$B$2</definedName>
    <definedName name="RASCI">#REF!</definedName>
    <definedName name="UnweightedScores">Refs!$A$2:$B$4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M6" i="2" l="1"/>
  <c r="M7" i="2"/>
  <c r="M8" i="2"/>
  <c r="M15" i="2"/>
  <c r="E6" i="2"/>
  <c r="E7" i="2"/>
  <c r="E8" i="2"/>
  <c r="E15" i="2"/>
  <c r="G6" i="2"/>
  <c r="G7" i="2"/>
  <c r="G8" i="2"/>
  <c r="G15" i="2"/>
  <c r="I6" i="2"/>
  <c r="I7" i="2"/>
  <c r="I8" i="2"/>
  <c r="I15" i="2"/>
  <c r="K6" i="2"/>
  <c r="K7" i="2"/>
  <c r="K8" i="2"/>
  <c r="K15" i="2"/>
  <c r="L15" i="2"/>
  <c r="J15" i="2"/>
  <c r="H15" i="2"/>
  <c r="F15" i="2"/>
  <c r="D15" i="2"/>
  <c r="G5" i="2"/>
  <c r="G9" i="2"/>
  <c r="G14" i="2"/>
  <c r="M5" i="2"/>
  <c r="M9" i="2"/>
  <c r="M14" i="2"/>
  <c r="E5" i="2"/>
  <c r="E9" i="2"/>
  <c r="E14" i="2"/>
  <c r="I5" i="2"/>
  <c r="I9" i="2"/>
  <c r="I14" i="2"/>
  <c r="K5" i="2"/>
  <c r="K9" i="2"/>
  <c r="K14" i="2"/>
</calcChain>
</file>

<file path=xl/sharedStrings.xml><?xml version="1.0" encoding="utf-8"?>
<sst xmlns="http://schemas.openxmlformats.org/spreadsheetml/2006/main" count="67" uniqueCount="37">
  <si>
    <t>Creative Commons Attribution-NonCommercial-ShareAlike 4.0 International License</t>
  </si>
  <si>
    <t>t:</t>
  </si>
  <si>
    <t>@alanward</t>
  </si>
  <si>
    <t>w:</t>
  </si>
  <si>
    <t>alancward.co.uk/downloads</t>
  </si>
  <si>
    <t>Project or Team:</t>
  </si>
  <si>
    <t>Date:</t>
  </si>
  <si>
    <t>Template 1:</t>
  </si>
  <si>
    <t>Criteria</t>
  </si>
  <si>
    <t>Current</t>
  </si>
  <si>
    <t>Solution 1</t>
  </si>
  <si>
    <t>Solution 2</t>
  </si>
  <si>
    <t>Solution 3</t>
  </si>
  <si>
    <t>Solution 4</t>
  </si>
  <si>
    <t>e.g. ease of use</t>
  </si>
  <si>
    <t>e.g. accessibility</t>
  </si>
  <si>
    <t>Better</t>
  </si>
  <si>
    <t>Worse</t>
  </si>
  <si>
    <t>Same</t>
  </si>
  <si>
    <t>Unweighted scores</t>
  </si>
  <si>
    <t>Weighting (1-5)</t>
  </si>
  <si>
    <t>…</t>
  </si>
  <si>
    <t>This excel spreadsheet includes 1 template for evaluating which is the best solution (based on what you know currently). It is described in more detail in the book "Running With Knickers On Your Head" which covers service improvement and design of front-line services by front-line workers.</t>
  </si>
  <si>
    <t>Instructions</t>
  </si>
  <si>
    <t>Pugh Matrix</t>
  </si>
  <si>
    <t>1)</t>
  </si>
  <si>
    <t>Fill out the cells with a white background</t>
  </si>
  <si>
    <t xml:space="preserve">2) </t>
  </si>
  <si>
    <t>Choose a weighting of 1-5 for the criteria. 5 being the most important, 1 being the least important. This will be used to calculate the weighted score</t>
  </si>
  <si>
    <t>For each solution (including the current), choose whether it would likely perform better, the same or worse than current. The current one should be the same for all criteria and reflects the baseline against which all solutions will be measured.</t>
  </si>
  <si>
    <t xml:space="preserve">3) </t>
  </si>
  <si>
    <t xml:space="preserve">4) </t>
  </si>
  <si>
    <t>Review the scores at the bottom. One of more of the solutions will be labelled "Best"</t>
  </si>
  <si>
    <t>5)</t>
  </si>
  <si>
    <t>Bear in mind that the current situation could be the best option if the proposed changes are worse</t>
  </si>
  <si>
    <t>6)</t>
  </si>
  <si>
    <t>Enter the criteria that you've uncovered are important to your customers, plus any important to your project (e.g. ease of implementation)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</si>
</sst>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family val="2"/>
      <charset val="129"/>
      <scheme val="minor"/>
    </font>
    <font>
      <b/>
      <sz val="12"/>
      <color theme="1"/>
      <name val="Calibri"/>
      <family val="2"/>
      <scheme val="minor"/>
    </font>
    <font>
      <b/>
      <sz val="10"/>
      <color rgb="FFFFFFFF"/>
      <name val="Calibri"/>
      <scheme val="minor"/>
    </font>
    <font>
      <b/>
      <sz val="10"/>
      <color theme="1"/>
      <name val="Calibri"/>
      <scheme val="minor"/>
    </font>
    <font>
      <sz val="10"/>
      <color theme="1"/>
      <name val="Calibri"/>
      <scheme val="minor"/>
    </font>
    <font>
      <u/>
      <sz val="12"/>
      <color theme="10"/>
      <name val="Calibri"/>
      <family val="2"/>
      <scheme val="minor"/>
    </font>
    <font>
      <u/>
      <sz val="12"/>
      <color theme="11"/>
      <name val="Calibri"/>
      <family val="2"/>
      <scheme val="minor"/>
    </font>
    <font>
      <sz val="12"/>
      <color rgb="FF000000"/>
      <name val="Calibri"/>
      <scheme val="minor"/>
    </font>
    <font>
      <sz val="8"/>
      <name val="Calibri"/>
      <family val="2"/>
      <scheme val="minor"/>
    </font>
    <font>
      <sz val="16"/>
      <color theme="1"/>
      <name val="Calibri"/>
      <scheme val="minor"/>
    </font>
    <font>
      <b/>
      <sz val="12"/>
      <color theme="0"/>
      <name val="Calibri"/>
      <family val="2"/>
      <charset val="129"/>
      <scheme val="minor"/>
    </font>
    <font>
      <b/>
      <i/>
      <sz val="10"/>
      <color theme="1"/>
      <name val="Calibri"/>
      <scheme val="minor"/>
    </font>
    <font>
      <b/>
      <sz val="10"/>
      <color theme="0"/>
      <name val="Calibri"/>
      <scheme val="minor"/>
    </font>
    <font>
      <b/>
      <u/>
      <sz val="16"/>
      <color theme="10"/>
      <name val="Calibri"/>
      <scheme val="minor"/>
    </font>
  </fonts>
  <fills count="12">
    <fill>
      <patternFill patternType="none"/>
    </fill>
    <fill>
      <patternFill patternType="gray125"/>
    </fill>
    <fill>
      <patternFill patternType="solid">
        <fgColor rgb="FF4F81BD"/>
        <bgColor indexed="64"/>
      </patternFill>
    </fill>
    <fill>
      <patternFill patternType="solid">
        <fgColor rgb="FFFFFFFF"/>
        <bgColor indexed="64"/>
      </patternFill>
    </fill>
    <fill>
      <patternFill patternType="solid">
        <fgColor theme="1" tint="0.499984740745262"/>
        <bgColor indexed="64"/>
      </patternFill>
    </fill>
    <fill>
      <patternFill patternType="solid">
        <fgColor theme="0"/>
        <bgColor indexed="64"/>
      </patternFill>
    </fill>
    <fill>
      <patternFill patternType="solid">
        <fgColor theme="0" tint="-0.499984740745262"/>
        <bgColor indexed="64"/>
      </patternFill>
    </fill>
    <fill>
      <patternFill patternType="solid">
        <fgColor theme="4"/>
        <bgColor indexed="64"/>
      </patternFill>
    </fill>
    <fill>
      <patternFill patternType="solid">
        <fgColor theme="0" tint="-0.249977111117893"/>
        <bgColor indexed="64"/>
      </patternFill>
    </fill>
    <fill>
      <patternFill patternType="solid">
        <fgColor theme="3"/>
        <bgColor indexed="64"/>
      </patternFill>
    </fill>
    <fill>
      <patternFill patternType="solid">
        <fgColor theme="1"/>
        <bgColor indexed="64"/>
      </patternFill>
    </fill>
    <fill>
      <patternFill patternType="solid">
        <fgColor theme="5" tint="0.79998168889431442"/>
        <bgColor indexed="64"/>
      </patternFill>
    </fill>
  </fills>
  <borders count="8">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000000"/>
      </left>
      <right/>
      <top style="medium">
        <color rgb="FF000000"/>
      </top>
      <bottom style="medium">
        <color rgb="FF000000"/>
      </bottom>
      <diagonal/>
    </border>
  </borders>
  <cellStyleXfs count="6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2" fillId="2"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0" borderId="0" xfId="0" applyFont="1"/>
    <xf numFmtId="0" fontId="0" fillId="0" borderId="0" xfId="0" quotePrefix="1"/>
    <xf numFmtId="0" fontId="0" fillId="4" borderId="0" xfId="0" applyFill="1"/>
    <xf numFmtId="0" fontId="1" fillId="5" borderId="4" xfId="0" applyFont="1" applyFill="1" applyBorder="1"/>
    <xf numFmtId="0" fontId="1" fillId="5" borderId="6" xfId="0" applyFont="1" applyFill="1" applyBorder="1"/>
    <xf numFmtId="0" fontId="1" fillId="5" borderId="5" xfId="0" applyFont="1" applyFill="1" applyBorder="1"/>
    <xf numFmtId="0" fontId="0" fillId="0" borderId="0" xfId="0" applyAlignment="1">
      <alignment horizontal="right"/>
    </xf>
    <xf numFmtId="0" fontId="9" fillId="0" borderId="0" xfId="0" applyFont="1"/>
    <xf numFmtId="0" fontId="0" fillId="6" borderId="0" xfId="0" applyFill="1"/>
    <xf numFmtId="0" fontId="10" fillId="7" borderId="0" xfId="0" applyFont="1" applyFill="1"/>
    <xf numFmtId="0" fontId="0" fillId="7" borderId="0" xfId="0" applyFill="1"/>
    <xf numFmtId="0" fontId="0" fillId="4" borderId="0" xfId="0" applyFill="1" applyAlignment="1">
      <alignment horizontal="center" vertical="center"/>
    </xf>
    <xf numFmtId="0" fontId="1" fillId="5" borderId="5" xfId="0" applyFont="1" applyFill="1" applyBorder="1" applyAlignment="1">
      <alignment horizontal="center" vertical="center"/>
    </xf>
    <xf numFmtId="0" fontId="0" fillId="0" borderId="0" xfId="0" applyAlignment="1">
      <alignment horizontal="center" vertical="center"/>
    </xf>
    <xf numFmtId="0" fontId="3" fillId="8" borderId="3"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3" fillId="0" borderId="0" xfId="33" applyFont="1"/>
    <xf numFmtId="0" fontId="11"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0" fillId="0" borderId="0" xfId="0" applyFont="1" applyAlignment="1">
      <alignment horizontal="right" vertical="center" wrapText="1"/>
    </xf>
    <xf numFmtId="0" fontId="1" fillId="0" borderId="0" xfId="0" applyFont="1" applyAlignment="1">
      <alignment horizontal="right"/>
    </xf>
    <xf numFmtId="0" fontId="7" fillId="11" borderId="0" xfId="0" applyFont="1" applyFill="1"/>
    <xf numFmtId="0" fontId="0" fillId="11" borderId="0" xfId="0" applyFill="1"/>
    <xf numFmtId="0" fontId="0" fillId="11" borderId="0" xfId="0" applyFill="1" applyAlignment="1">
      <alignment horizontal="center" vertical="center"/>
    </xf>
    <xf numFmtId="0" fontId="0" fillId="11" borderId="0" xfId="0" quotePrefix="1" applyFill="1"/>
    <xf numFmtId="0" fontId="0" fillId="0" borderId="0" xfId="0" applyAlignment="1">
      <alignment vertical="center" wrapText="1"/>
    </xf>
    <xf numFmtId="0" fontId="0" fillId="0" borderId="0" xfId="0" applyFont="1" applyAlignment="1">
      <alignment vertical="center" wrapText="1"/>
    </xf>
    <xf numFmtId="0" fontId="9" fillId="0" borderId="0" xfId="0" applyFont="1" applyAlignment="1">
      <alignment horizontal="left" vertical="top" wrapText="1"/>
    </xf>
    <xf numFmtId="0" fontId="0" fillId="0" borderId="0" xfId="0" applyFont="1" applyAlignment="1">
      <alignment vertical="center"/>
    </xf>
    <xf numFmtId="0" fontId="0" fillId="0" borderId="0" xfId="0" applyAlignment="1">
      <alignment vertical="center"/>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6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19</xdr:row>
      <xdr:rowOff>0</xdr:rowOff>
    </xdr:from>
    <xdr:to>
      <xdr:col>1</xdr:col>
      <xdr:colOff>1143000</xdr:colOff>
      <xdr:row>21</xdr:row>
      <xdr:rowOff>12699</xdr:rowOff>
    </xdr:to>
    <xdr:pic>
      <xdr:nvPicPr>
        <xdr:cNvPr id="2" name="Picture 1" descr="88x3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900" y="2603500"/>
          <a:ext cx="11176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16</xdr:row>
      <xdr:rowOff>101600</xdr:rowOff>
    </xdr:from>
    <xdr:to>
      <xdr:col>12</xdr:col>
      <xdr:colOff>0</xdr:colOff>
      <xdr:row>18</xdr:row>
      <xdr:rowOff>114300</xdr:rowOff>
    </xdr:to>
    <xdr:pic>
      <xdr:nvPicPr>
        <xdr:cNvPr id="2" name="Picture 1" descr="88x3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1100" y="4419600"/>
          <a:ext cx="1117600" cy="393700"/>
        </a:xfrm>
        <a:prstGeom prst="rect">
          <a:avLst/>
        </a:prstGeom>
      </xdr:spPr>
    </xdr:pic>
    <xdr:clientData/>
  </xdr:twoCellAnchor>
  <xdr:twoCellAnchor editAs="oneCell">
    <xdr:from>
      <xdr:col>7</xdr:col>
      <xdr:colOff>685800</xdr:colOff>
      <xdr:row>16</xdr:row>
      <xdr:rowOff>72734</xdr:rowOff>
    </xdr:from>
    <xdr:to>
      <xdr:col>9</xdr:col>
      <xdr:colOff>800100</xdr:colOff>
      <xdr:row>18</xdr:row>
      <xdr:rowOff>100158</xdr:rowOff>
    </xdr:to>
    <xdr:pic>
      <xdr:nvPicPr>
        <xdr:cNvPr id="3" name="Picture 2"/>
        <xdr:cNvPicPr>
          <a:picLocks noChangeAspect="1"/>
        </xdr:cNvPicPr>
      </xdr:nvPicPr>
      <xdr:blipFill>
        <a:blip xmlns:r="http://schemas.openxmlformats.org/officeDocument/2006/relationships" r:embed="rId2"/>
        <a:stretch>
          <a:fillRect/>
        </a:stretch>
      </xdr:blipFill>
      <xdr:spPr>
        <a:xfrm>
          <a:off x="6388100" y="4911434"/>
          <a:ext cx="1257300" cy="4084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Ruler="0" view="pageLayout" zoomScale="85" workbookViewId="0">
      <selection activeCell="C16" sqref="C16:I16"/>
    </sheetView>
  </sheetViews>
  <sheetFormatPr baseColWidth="10" defaultRowHeight="15" x14ac:dyDescent="0"/>
  <cols>
    <col min="1" max="1" width="2.6640625" customWidth="1"/>
    <col min="2" max="2" width="29.83203125" customWidth="1"/>
    <col min="10" max="10" width="8.33203125" customWidth="1"/>
    <col min="11" max="11" width="2.6640625" customWidth="1"/>
  </cols>
  <sheetData>
    <row r="1" spans="1:11">
      <c r="A1" s="5"/>
      <c r="B1" s="5"/>
      <c r="C1" s="5"/>
      <c r="D1" s="5"/>
      <c r="E1" s="5"/>
      <c r="F1" s="5"/>
      <c r="G1" s="5"/>
      <c r="H1" s="5"/>
      <c r="I1" s="5"/>
      <c r="J1" s="5"/>
      <c r="K1" s="5"/>
    </row>
    <row r="2" spans="1:11" ht="15" customHeight="1">
      <c r="A2" s="5"/>
      <c r="B2" s="35" t="s">
        <v>22</v>
      </c>
      <c r="C2" s="35"/>
      <c r="D2" s="35"/>
      <c r="E2" s="35"/>
      <c r="F2" s="35"/>
      <c r="G2" s="35"/>
      <c r="H2" s="35"/>
      <c r="I2" s="35"/>
      <c r="J2" s="35"/>
      <c r="K2" s="5"/>
    </row>
    <row r="3" spans="1:11" ht="15" customHeight="1">
      <c r="A3" s="5"/>
      <c r="B3" s="35"/>
      <c r="C3" s="35"/>
      <c r="D3" s="35"/>
      <c r="E3" s="35"/>
      <c r="F3" s="35"/>
      <c r="G3" s="35"/>
      <c r="H3" s="35"/>
      <c r="I3" s="35"/>
      <c r="J3" s="35"/>
      <c r="K3" s="5"/>
    </row>
    <row r="4" spans="1:11" ht="15" customHeight="1">
      <c r="A4" s="5"/>
      <c r="B4" s="35"/>
      <c r="C4" s="35"/>
      <c r="D4" s="35"/>
      <c r="E4" s="35"/>
      <c r="F4" s="35"/>
      <c r="G4" s="35"/>
      <c r="H4" s="35"/>
      <c r="I4" s="35"/>
      <c r="J4" s="35"/>
      <c r="K4" s="5"/>
    </row>
    <row r="5" spans="1:11">
      <c r="A5" s="5"/>
      <c r="B5" s="35"/>
      <c r="C5" s="35"/>
      <c r="D5" s="35"/>
      <c r="E5" s="35"/>
      <c r="F5" s="35"/>
      <c r="G5" s="35"/>
      <c r="H5" s="35"/>
      <c r="I5" s="35"/>
      <c r="J5" s="35"/>
      <c r="K5" s="5"/>
    </row>
    <row r="6" spans="1:11">
      <c r="A6" s="5"/>
      <c r="K6" s="5"/>
    </row>
    <row r="7" spans="1:11" ht="20">
      <c r="A7" s="5"/>
      <c r="B7" s="28" t="s">
        <v>7</v>
      </c>
      <c r="C7" s="20" t="s">
        <v>24</v>
      </c>
      <c r="D7" s="10"/>
      <c r="K7" s="5"/>
    </row>
    <row r="8" spans="1:11" ht="20">
      <c r="A8" s="5"/>
      <c r="B8" s="9"/>
      <c r="C8" s="10"/>
      <c r="D8" s="10"/>
      <c r="K8" s="5"/>
    </row>
    <row r="9" spans="1:11" ht="20">
      <c r="A9" s="5"/>
      <c r="B9" s="9"/>
      <c r="C9" s="10"/>
      <c r="D9" s="10"/>
      <c r="K9" s="5"/>
    </row>
    <row r="10" spans="1:11" ht="20">
      <c r="A10" s="5"/>
      <c r="B10" s="9"/>
      <c r="C10" s="10"/>
      <c r="D10" s="10"/>
      <c r="K10" s="5"/>
    </row>
    <row r="11" spans="1:11" ht="20">
      <c r="A11" s="5"/>
      <c r="B11" s="28" t="s">
        <v>23</v>
      </c>
      <c r="C11" s="10"/>
      <c r="D11" s="10"/>
      <c r="K11" s="5"/>
    </row>
    <row r="12" spans="1:11" ht="20" customHeight="1">
      <c r="A12" s="5"/>
      <c r="B12" s="27" t="s">
        <v>25</v>
      </c>
      <c r="C12" s="36" t="s">
        <v>26</v>
      </c>
      <c r="D12" s="36"/>
      <c r="E12" s="36"/>
      <c r="F12" s="36"/>
      <c r="G12" s="36"/>
      <c r="H12" s="36"/>
      <c r="I12" s="36"/>
      <c r="K12" s="5"/>
    </row>
    <row r="13" spans="1:11" ht="34" customHeight="1">
      <c r="A13" s="5"/>
      <c r="B13" s="27" t="s">
        <v>27</v>
      </c>
      <c r="C13" s="34" t="s">
        <v>36</v>
      </c>
      <c r="D13" s="34"/>
      <c r="E13" s="34"/>
      <c r="F13" s="34"/>
      <c r="G13" s="34"/>
      <c r="H13" s="34"/>
      <c r="I13" s="34"/>
      <c r="K13" s="5"/>
    </row>
    <row r="14" spans="1:11" ht="45" customHeight="1">
      <c r="A14" s="5"/>
      <c r="B14" s="27" t="s">
        <v>30</v>
      </c>
      <c r="C14" s="34" t="s">
        <v>28</v>
      </c>
      <c r="D14" s="34"/>
      <c r="E14" s="34"/>
      <c r="F14" s="34"/>
      <c r="G14" s="34"/>
      <c r="H14" s="34"/>
      <c r="I14" s="34"/>
      <c r="K14" s="5"/>
    </row>
    <row r="15" spans="1:11">
      <c r="A15" s="5"/>
      <c r="B15" s="27" t="s">
        <v>31</v>
      </c>
      <c r="C15" s="34" t="s">
        <v>29</v>
      </c>
      <c r="D15" s="34"/>
      <c r="E15" s="34"/>
      <c r="F15" s="34"/>
      <c r="G15" s="34"/>
      <c r="H15" s="34"/>
      <c r="I15" s="34"/>
      <c r="K15" s="5"/>
    </row>
    <row r="16" spans="1:11">
      <c r="A16" s="5"/>
      <c r="B16" s="27" t="s">
        <v>33</v>
      </c>
      <c r="C16" s="37" t="s">
        <v>32</v>
      </c>
      <c r="D16" s="37"/>
      <c r="E16" s="37"/>
      <c r="F16" s="37"/>
      <c r="G16" s="37"/>
      <c r="H16" s="37"/>
      <c r="I16" s="37"/>
      <c r="K16" s="5"/>
    </row>
    <row r="17" spans="1:11">
      <c r="A17" s="5"/>
      <c r="B17" s="27" t="s">
        <v>35</v>
      </c>
      <c r="C17" s="33" t="s">
        <v>34</v>
      </c>
      <c r="D17" s="33"/>
      <c r="E17" s="33"/>
      <c r="F17" s="33"/>
      <c r="G17" s="33"/>
      <c r="H17" s="33"/>
      <c r="I17" s="33"/>
      <c r="K17" s="5"/>
    </row>
    <row r="18" spans="1:11">
      <c r="A18" s="5"/>
      <c r="K18" s="5"/>
    </row>
    <row r="19" spans="1:11">
      <c r="A19" s="5"/>
      <c r="B19" s="3" t="s">
        <v>0</v>
      </c>
      <c r="K19" s="5"/>
    </row>
    <row r="20" spans="1:11">
      <c r="A20" s="5"/>
      <c r="C20" t="s">
        <v>1</v>
      </c>
      <c r="D20" s="4" t="s">
        <v>2</v>
      </c>
      <c r="K20" s="5"/>
    </row>
    <row r="21" spans="1:11">
      <c r="A21" s="5"/>
      <c r="C21" t="s">
        <v>3</v>
      </c>
      <c r="D21" t="s">
        <v>4</v>
      </c>
      <c r="K21" s="5"/>
    </row>
    <row r="22" spans="1:11">
      <c r="A22" s="5"/>
      <c r="B22" s="5"/>
      <c r="C22" s="5"/>
      <c r="D22" s="5"/>
      <c r="E22" s="5"/>
      <c r="F22" s="5"/>
      <c r="G22" s="5"/>
      <c r="H22" s="5"/>
      <c r="I22" s="5"/>
      <c r="J22" s="5"/>
      <c r="K22" s="5"/>
    </row>
    <row r="23" spans="1:11">
      <c r="A23" s="11"/>
      <c r="B23" s="5"/>
      <c r="C23" s="5"/>
      <c r="D23" s="5"/>
      <c r="E23" s="5"/>
      <c r="F23" s="5"/>
      <c r="G23" s="5"/>
      <c r="H23" s="5"/>
      <c r="I23" s="5"/>
      <c r="J23" s="5"/>
      <c r="K23" s="11"/>
    </row>
  </sheetData>
  <mergeCells count="7">
    <mergeCell ref="C17:I17"/>
    <mergeCell ref="C13:I13"/>
    <mergeCell ref="B2:J5"/>
    <mergeCell ref="C12:I12"/>
    <mergeCell ref="C14:I14"/>
    <mergeCell ref="C15:I15"/>
    <mergeCell ref="C16:I16"/>
  </mergeCells>
  <phoneticPr fontId="8" type="noConversion"/>
  <hyperlinks>
    <hyperlink ref="C7" location="Pugh!A1" display="Pugh Matrix"/>
  </hyperlinks>
  <pageMargins left="0.75" right="0.75" top="1" bottom="1" header="0.5" footer="0.5"/>
  <pageSetup paperSize="9" orientation="landscape" horizontalDpi="4294967292" verticalDpi="4294967292"/>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showRuler="0" view="pageLayout" workbookViewId="0">
      <selection activeCell="B10" sqref="B10"/>
    </sheetView>
  </sheetViews>
  <sheetFormatPr baseColWidth="10" defaultRowHeight="15" x14ac:dyDescent="0"/>
  <cols>
    <col min="1" max="1" width="2.1640625" customWidth="1"/>
    <col min="2" max="2" width="32" customWidth="1"/>
    <col min="3" max="3" width="12.1640625" customWidth="1"/>
    <col min="4" max="4" width="9.83203125" customWidth="1"/>
    <col min="5" max="5" width="3.83203125" customWidth="1"/>
    <col min="6" max="6" width="12.1640625" style="16" customWidth="1"/>
    <col min="7" max="7" width="2.6640625" style="16" customWidth="1"/>
    <col min="8" max="8" width="12.1640625" style="16" customWidth="1"/>
    <col min="9" max="9" width="2.83203125" style="16" customWidth="1"/>
    <col min="10" max="10" width="12.1640625" style="16" customWidth="1"/>
    <col min="11" max="11" width="2.5" style="16" customWidth="1"/>
    <col min="12" max="12" width="12.1640625" customWidth="1"/>
    <col min="13" max="13" width="2.83203125" customWidth="1"/>
    <col min="14" max="14" width="1.6640625" customWidth="1"/>
  </cols>
  <sheetData>
    <row r="1" spans="1:14" ht="8" customHeight="1">
      <c r="A1" s="5"/>
      <c r="B1" s="5"/>
      <c r="C1" s="5"/>
      <c r="D1" s="5"/>
      <c r="E1" s="5"/>
      <c r="F1" s="14"/>
      <c r="G1" s="14"/>
      <c r="H1" s="14"/>
      <c r="I1" s="14"/>
      <c r="J1" s="14"/>
      <c r="K1" s="14"/>
      <c r="L1" s="5"/>
      <c r="M1" s="5"/>
      <c r="N1" s="5"/>
    </row>
    <row r="2" spans="1:14">
      <c r="A2" s="5"/>
      <c r="B2" s="6" t="s">
        <v>5</v>
      </c>
      <c r="C2" s="7"/>
      <c r="D2" s="7"/>
      <c r="E2" s="7"/>
      <c r="F2" s="15"/>
      <c r="G2" s="14"/>
      <c r="H2" s="14"/>
      <c r="I2" s="14"/>
      <c r="J2" s="6" t="s">
        <v>6</v>
      </c>
      <c r="K2" s="7"/>
      <c r="L2" s="8"/>
      <c r="M2" s="14"/>
      <c r="N2" s="5"/>
    </row>
    <row r="3" spans="1:14" ht="9" customHeight="1" thickBot="1">
      <c r="A3" s="5"/>
      <c r="B3" s="5"/>
      <c r="C3" s="5"/>
      <c r="D3" s="5"/>
      <c r="E3" s="5"/>
      <c r="F3" s="14"/>
      <c r="G3" s="14"/>
      <c r="H3" s="14"/>
      <c r="I3" s="14"/>
      <c r="J3" s="14"/>
      <c r="K3" s="14"/>
      <c r="L3" s="5"/>
      <c r="M3" s="5"/>
      <c r="N3" s="5"/>
    </row>
    <row r="4" spans="1:14" ht="16" thickBot="1">
      <c r="A4" s="5"/>
      <c r="B4" s="1" t="s">
        <v>8</v>
      </c>
      <c r="C4" s="1" t="s">
        <v>20</v>
      </c>
      <c r="D4" s="38" t="s">
        <v>9</v>
      </c>
      <c r="E4" s="39"/>
      <c r="F4" s="38" t="s">
        <v>10</v>
      </c>
      <c r="G4" s="39"/>
      <c r="H4" s="38" t="s">
        <v>11</v>
      </c>
      <c r="I4" s="39"/>
      <c r="J4" s="38" t="s">
        <v>12</v>
      </c>
      <c r="K4" s="39"/>
      <c r="L4" s="38" t="s">
        <v>13</v>
      </c>
      <c r="M4" s="39"/>
      <c r="N4" s="5"/>
    </row>
    <row r="5" spans="1:14" ht="34" customHeight="1" thickBot="1">
      <c r="A5" s="5"/>
      <c r="B5" s="21" t="s">
        <v>14</v>
      </c>
      <c r="C5" s="22">
        <v>5</v>
      </c>
      <c r="D5" s="2" t="s">
        <v>18</v>
      </c>
      <c r="E5" s="17">
        <f t="shared" ref="E5:E14" si="0">IF(ISBLANK(D5),"",VLOOKUP(D5,UnweightedScores,2,FALSE)*$C5)</f>
        <v>0</v>
      </c>
      <c r="F5" s="2" t="s">
        <v>16</v>
      </c>
      <c r="G5" s="17">
        <f t="shared" ref="G5:G14" si="1">IF(ISBLANK(F5),"",VLOOKUP(F5,UnweightedScores,2,FALSE)*$C5)</f>
        <v>5</v>
      </c>
      <c r="H5" s="2" t="s">
        <v>17</v>
      </c>
      <c r="I5" s="17">
        <f t="shared" ref="I5:I14" si="2">IF(ISBLANK(H5),"",VLOOKUP(H5,UnweightedScores,2,FALSE)*$C5)</f>
        <v>-5</v>
      </c>
      <c r="J5" s="2" t="s">
        <v>18</v>
      </c>
      <c r="K5" s="17">
        <f t="shared" ref="K5:K14" si="3">IF(ISBLANK(J5),"",VLOOKUP(J5,UnweightedScores,2,FALSE)*$C5)</f>
        <v>0</v>
      </c>
      <c r="L5" s="2" t="s">
        <v>18</v>
      </c>
      <c r="M5" s="17">
        <f t="shared" ref="M5:M14" si="4">IF(ISBLANK(L5),"",VLOOKUP(L5,UnweightedScores,2,FALSE)*$C5)</f>
        <v>0</v>
      </c>
      <c r="N5" s="5"/>
    </row>
    <row r="6" spans="1:14" ht="34" customHeight="1" thickBot="1">
      <c r="A6" s="5"/>
      <c r="B6" s="21" t="s">
        <v>15</v>
      </c>
      <c r="C6" s="22">
        <v>1</v>
      </c>
      <c r="D6" s="2" t="s">
        <v>18</v>
      </c>
      <c r="E6" s="17">
        <f t="shared" si="0"/>
        <v>0</v>
      </c>
      <c r="F6" s="2" t="s">
        <v>16</v>
      </c>
      <c r="G6" s="17">
        <f t="shared" si="1"/>
        <v>1</v>
      </c>
      <c r="H6" s="2" t="s">
        <v>18</v>
      </c>
      <c r="I6" s="17">
        <f t="shared" si="2"/>
        <v>0</v>
      </c>
      <c r="J6" s="2" t="s">
        <v>18</v>
      </c>
      <c r="K6" s="17">
        <f t="shared" si="3"/>
        <v>0</v>
      </c>
      <c r="L6" s="2" t="s">
        <v>18</v>
      </c>
      <c r="M6" s="17">
        <f t="shared" si="4"/>
        <v>0</v>
      </c>
      <c r="N6" s="5"/>
    </row>
    <row r="7" spans="1:14" ht="34" customHeight="1" thickBot="1">
      <c r="A7" s="5"/>
      <c r="B7" s="23" t="s">
        <v>21</v>
      </c>
      <c r="C7" s="22">
        <v>3</v>
      </c>
      <c r="D7" s="2" t="s">
        <v>18</v>
      </c>
      <c r="E7" s="26">
        <f t="shared" si="0"/>
        <v>0</v>
      </c>
      <c r="F7" s="2" t="s">
        <v>18</v>
      </c>
      <c r="G7" s="26">
        <f t="shared" si="1"/>
        <v>0</v>
      </c>
      <c r="H7" s="2" t="s">
        <v>18</v>
      </c>
      <c r="I7" s="26">
        <f t="shared" si="2"/>
        <v>0</v>
      </c>
      <c r="J7" s="2" t="s">
        <v>18</v>
      </c>
      <c r="K7" s="26">
        <f t="shared" si="3"/>
        <v>0</v>
      </c>
      <c r="L7" s="2" t="s">
        <v>18</v>
      </c>
      <c r="M7" s="17">
        <f t="shared" si="4"/>
        <v>0</v>
      </c>
      <c r="N7" s="5"/>
    </row>
    <row r="8" spans="1:14" ht="34" customHeight="1" thickBot="1">
      <c r="A8" s="5"/>
      <c r="B8" s="23"/>
      <c r="C8" s="22">
        <v>2</v>
      </c>
      <c r="D8" s="2" t="s">
        <v>18</v>
      </c>
      <c r="E8" s="26">
        <f t="shared" si="0"/>
        <v>0</v>
      </c>
      <c r="F8" s="2" t="s">
        <v>16</v>
      </c>
      <c r="G8" s="26">
        <f t="shared" si="1"/>
        <v>2</v>
      </c>
      <c r="H8" s="2" t="s">
        <v>18</v>
      </c>
      <c r="I8" s="26">
        <f t="shared" si="2"/>
        <v>0</v>
      </c>
      <c r="J8" s="2" t="s">
        <v>18</v>
      </c>
      <c r="K8" s="26">
        <f t="shared" si="3"/>
        <v>0</v>
      </c>
      <c r="L8" s="2" t="s">
        <v>18</v>
      </c>
      <c r="M8" s="17">
        <f t="shared" si="4"/>
        <v>0</v>
      </c>
      <c r="N8" s="5"/>
    </row>
    <row r="9" spans="1:14" ht="34" customHeight="1" thickBot="1">
      <c r="A9" s="5"/>
      <c r="B9" s="23"/>
      <c r="C9" s="22">
        <v>5</v>
      </c>
      <c r="D9" s="2" t="s">
        <v>18</v>
      </c>
      <c r="E9" s="26">
        <f t="shared" si="0"/>
        <v>0</v>
      </c>
      <c r="F9" s="2" t="s">
        <v>18</v>
      </c>
      <c r="G9" s="26">
        <f t="shared" si="1"/>
        <v>0</v>
      </c>
      <c r="H9" s="2" t="s">
        <v>18</v>
      </c>
      <c r="I9" s="26">
        <f t="shared" si="2"/>
        <v>0</v>
      </c>
      <c r="J9" s="2" t="s">
        <v>18</v>
      </c>
      <c r="K9" s="26">
        <f t="shared" si="3"/>
        <v>0</v>
      </c>
      <c r="L9" s="2" t="s">
        <v>18</v>
      </c>
      <c r="M9" s="17">
        <f t="shared" si="4"/>
        <v>0</v>
      </c>
      <c r="N9" s="5"/>
    </row>
    <row r="10" spans="1:14" ht="34" customHeight="1" thickBot="1">
      <c r="A10" s="5"/>
      <c r="B10" s="23"/>
      <c r="C10" s="22"/>
      <c r="D10" s="2"/>
      <c r="E10" s="26"/>
      <c r="F10" s="2"/>
      <c r="G10" s="26"/>
      <c r="H10" s="2"/>
      <c r="I10" s="26"/>
      <c r="J10" s="2"/>
      <c r="K10" s="26"/>
      <c r="L10" s="2"/>
      <c r="M10" s="17"/>
      <c r="N10" s="5"/>
    </row>
    <row r="11" spans="1:14" ht="34" customHeight="1" thickBot="1">
      <c r="A11" s="5"/>
      <c r="B11" s="23"/>
      <c r="C11" s="22"/>
      <c r="D11" s="2"/>
      <c r="E11" s="26"/>
      <c r="F11" s="2"/>
      <c r="G11" s="26"/>
      <c r="H11" s="2"/>
      <c r="I11" s="26"/>
      <c r="J11" s="2"/>
      <c r="K11" s="26"/>
      <c r="L11" s="2"/>
      <c r="M11" s="17"/>
      <c r="N11" s="5"/>
    </row>
    <row r="12" spans="1:14" ht="34" customHeight="1" thickBot="1">
      <c r="A12" s="5"/>
      <c r="B12" s="23"/>
      <c r="C12" s="22"/>
      <c r="D12" s="2"/>
      <c r="E12" s="26"/>
      <c r="F12" s="2"/>
      <c r="G12" s="26"/>
      <c r="H12" s="2"/>
      <c r="I12" s="26"/>
      <c r="J12" s="2"/>
      <c r="K12" s="26"/>
      <c r="L12" s="2"/>
      <c r="M12" s="17"/>
      <c r="N12" s="5"/>
    </row>
    <row r="13" spans="1:14" ht="34" customHeight="1" thickBot="1">
      <c r="A13" s="5"/>
      <c r="B13" s="23"/>
      <c r="C13" s="22"/>
      <c r="D13" s="2"/>
      <c r="E13" s="26"/>
      <c r="F13" s="2"/>
      <c r="G13" s="26"/>
      <c r="H13" s="2"/>
      <c r="I13" s="26"/>
      <c r="J13" s="2"/>
      <c r="K13" s="26"/>
      <c r="L13" s="2"/>
      <c r="M13" s="17"/>
      <c r="N13" s="5"/>
    </row>
    <row r="14" spans="1:14" ht="6" customHeight="1" thickBot="1">
      <c r="A14" s="5"/>
      <c r="B14" s="24"/>
      <c r="C14" s="25"/>
      <c r="D14" s="25"/>
      <c r="E14" s="25" t="str">
        <f t="shared" si="0"/>
        <v/>
      </c>
      <c r="F14" s="25"/>
      <c r="G14" s="25" t="str">
        <f t="shared" si="1"/>
        <v/>
      </c>
      <c r="H14" s="25"/>
      <c r="I14" s="25" t="str">
        <f t="shared" si="2"/>
        <v/>
      </c>
      <c r="J14" s="25"/>
      <c r="K14" s="25" t="str">
        <f t="shared" si="3"/>
        <v/>
      </c>
      <c r="L14" s="25"/>
      <c r="M14" s="25" t="str">
        <f t="shared" si="4"/>
        <v/>
      </c>
      <c r="N14" s="5"/>
    </row>
    <row r="15" spans="1:14" ht="16" thickBot="1">
      <c r="A15" s="5"/>
      <c r="B15" s="18"/>
      <c r="C15" s="19"/>
      <c r="D15" s="19" t="str">
        <f>IF(E15=MAX($E$15,$G$15,$I$15,$K$15,$M$15),"Best",IF(E15=MIN($E$15,$G$15,$I$15,$K$15,$M$15),"Worst",""))</f>
        <v/>
      </c>
      <c r="E15" s="19">
        <f>SUM(E5:E14)</f>
        <v>0</v>
      </c>
      <c r="F15" s="19" t="str">
        <f>IF(G15=MAX($E$15,$G$15,$I$15,$K$15,$M$15),"Best",IF(G15=MIN($E$15,$G$15,$I$15,$K$15,$M$15),"Worst",""))</f>
        <v>Best</v>
      </c>
      <c r="G15" s="19">
        <f>SUM(G5:G14)</f>
        <v>8</v>
      </c>
      <c r="H15" s="19" t="str">
        <f>IF(I15=MAX($E$15,$G$15,$I$15,$K$15,$M$15),"Best",IF(I15=MIN($E$15,$G$15,$I$15,$K$15,$M$15),"Worst",""))</f>
        <v>Worst</v>
      </c>
      <c r="I15" s="19">
        <f>SUM(I5:I14)</f>
        <v>-5</v>
      </c>
      <c r="J15" s="19" t="str">
        <f>IF(K15=MAX($E$15,$G$15,$I$15,$K$15,$M$15),"Best",IF(K15=MIN($E$15,$G$15,$I$15,$K$15,$M$15),"Worst",""))</f>
        <v/>
      </c>
      <c r="K15" s="19">
        <f>SUM(K5:K14)</f>
        <v>0</v>
      </c>
      <c r="L15" s="19" t="str">
        <f>IF(M15=MAX($E$15,$G$15,$I$15,$K$15,$M$15),"Best",IF(M15=MIN($E$15,$G$15,$I$15,$K$15,$M$15),"Worst",""))</f>
        <v/>
      </c>
      <c r="M15" s="19">
        <f>SUM(M5:M14)</f>
        <v>0</v>
      </c>
      <c r="N15" s="5"/>
    </row>
    <row r="16" spans="1:14" ht="5" customHeight="1">
      <c r="A16" s="5"/>
      <c r="B16" s="5"/>
      <c r="C16" s="5"/>
      <c r="D16" s="5"/>
      <c r="E16" s="5"/>
      <c r="F16" s="14"/>
      <c r="G16" s="14"/>
      <c r="H16" s="14"/>
      <c r="I16" s="14"/>
      <c r="J16" s="14"/>
      <c r="K16" s="14"/>
      <c r="L16" s="5"/>
      <c r="M16" s="5"/>
      <c r="N16" s="5"/>
    </row>
    <row r="17" spans="1:14">
      <c r="A17" s="5"/>
      <c r="B17" s="29" t="s">
        <v>0</v>
      </c>
      <c r="C17" s="30"/>
      <c r="D17" s="30"/>
      <c r="E17" s="30"/>
      <c r="F17" s="31"/>
      <c r="G17" s="31"/>
      <c r="H17" s="31"/>
      <c r="I17" s="31"/>
      <c r="J17" s="31"/>
      <c r="K17" s="31"/>
      <c r="L17" s="30"/>
      <c r="M17" s="30"/>
      <c r="N17" s="5"/>
    </row>
    <row r="18" spans="1:14">
      <c r="A18" s="5"/>
      <c r="B18" s="30"/>
      <c r="C18" s="30" t="s">
        <v>1</v>
      </c>
      <c r="D18" s="32" t="s">
        <v>2</v>
      </c>
      <c r="E18" s="32"/>
      <c r="F18" s="31"/>
      <c r="G18" s="31"/>
      <c r="H18" s="31"/>
      <c r="I18" s="31"/>
      <c r="J18" s="31"/>
      <c r="K18" s="31"/>
      <c r="L18" s="30"/>
      <c r="M18" s="30"/>
      <c r="N18" s="5"/>
    </row>
    <row r="19" spans="1:14">
      <c r="A19" s="5"/>
      <c r="B19" s="30"/>
      <c r="C19" s="30" t="s">
        <v>3</v>
      </c>
      <c r="D19" s="30" t="s">
        <v>4</v>
      </c>
      <c r="E19" s="30"/>
      <c r="F19" s="31"/>
      <c r="G19" s="31"/>
      <c r="H19" s="31"/>
      <c r="I19" s="31"/>
      <c r="J19" s="31"/>
      <c r="K19" s="31"/>
      <c r="L19" s="30"/>
      <c r="M19" s="30"/>
      <c r="N19" s="5"/>
    </row>
    <row r="20" spans="1:14" ht="4" customHeight="1">
      <c r="A20" s="5"/>
      <c r="B20" s="5"/>
      <c r="C20" s="5"/>
      <c r="D20" s="5"/>
      <c r="E20" s="5"/>
      <c r="F20" s="14"/>
      <c r="G20" s="14"/>
      <c r="H20" s="14"/>
      <c r="I20" s="14"/>
      <c r="J20" s="14"/>
      <c r="K20" s="14"/>
      <c r="L20" s="5"/>
      <c r="M20" s="5"/>
      <c r="N20" s="5"/>
    </row>
    <row r="21" spans="1:14">
      <c r="A21" s="11"/>
      <c r="B21" s="5"/>
      <c r="C21" s="5"/>
      <c r="D21" s="5"/>
      <c r="E21" s="5"/>
      <c r="F21" s="14"/>
      <c r="G21" s="14"/>
      <c r="H21" s="14"/>
      <c r="I21" s="14"/>
      <c r="J21" s="14"/>
      <c r="K21" s="14"/>
      <c r="L21" s="5"/>
      <c r="M21" s="5"/>
      <c r="N21" s="5"/>
    </row>
  </sheetData>
  <mergeCells count="5">
    <mergeCell ref="D4:E4"/>
    <mergeCell ref="F4:G4"/>
    <mergeCell ref="H4:I4"/>
    <mergeCell ref="J4:K4"/>
    <mergeCell ref="L4:M4"/>
  </mergeCells>
  <phoneticPr fontId="8" type="noConversion"/>
  <dataValidations count="2">
    <dataValidation type="list" allowBlank="1" showInputMessage="1" showErrorMessage="1" sqref="C5:C13">
      <formula1>"1,2,3,4,5"</formula1>
    </dataValidation>
    <dataValidation type="list" allowBlank="1" showInputMessage="1" showErrorMessage="1" sqref="D5:D13 F5:F13 H5:H13 J5:J13 L5:L13">
      <formula1>"Better,Same,Worse"</formula1>
    </dataValidation>
  </dataValidations>
  <pageMargins left="0.75" right="0.75" top="1" bottom="1" header="0.5" footer="0.5"/>
  <pageSetup paperSize="9" orientation="landscape" horizontalDpi="4294967292" verticalDpi="4294967292"/>
  <ignoredErrors>
    <ignoredError sqref="I15 G15 E15 K15" formula="1"/>
  </ignoredErrors>
  <drawing r:id="rId1"/>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Ruler="0" workbookViewId="0">
      <selection activeCell="A2" sqref="A2:B4"/>
    </sheetView>
  </sheetViews>
  <sheetFormatPr baseColWidth="10" defaultRowHeight="15" x14ac:dyDescent="0"/>
  <sheetData>
    <row r="1" spans="1:2">
      <c r="A1" s="12" t="s">
        <v>19</v>
      </c>
      <c r="B1" s="13"/>
    </row>
    <row r="2" spans="1:2">
      <c r="A2" t="s">
        <v>16</v>
      </c>
      <c r="B2">
        <v>1</v>
      </c>
    </row>
    <row r="3" spans="1:2">
      <c r="A3" t="s">
        <v>18</v>
      </c>
      <c r="B3">
        <v>0</v>
      </c>
    </row>
    <row r="4" spans="1:2">
      <c r="A4" t="s">
        <v>17</v>
      </c>
      <c r="B4">
        <v>-1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Pugh</vt:lpstr>
      <vt:lpstr>Refs</vt:lpstr>
    </vt:vector>
  </TitlesOfParts>
  <Company>Award Sounds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Ward</dc:creator>
  <cp:lastModifiedBy>Alan Ward</cp:lastModifiedBy>
  <cp:lastPrinted>2019-01-04T11:34:56Z</cp:lastPrinted>
  <dcterms:created xsi:type="dcterms:W3CDTF">2015-12-02T08:37:51Z</dcterms:created>
  <dcterms:modified xsi:type="dcterms:W3CDTF">2019-01-04T11:46:37Z</dcterms:modified>
</cp:coreProperties>
</file>